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6" sheetId="4" r:id="rId1"/>
  </sheets>
  <calcPr calcId="144525"/>
</workbook>
</file>

<file path=xl/calcChain.xml><?xml version="1.0" encoding="utf-8"?>
<calcChain xmlns="http://schemas.openxmlformats.org/spreadsheetml/2006/main">
  <c r="K18" i="4" l="1"/>
  <c r="B18" i="4" s="1"/>
  <c r="L18" i="4"/>
  <c r="M18" i="4"/>
  <c r="N18" i="4"/>
  <c r="O18" i="4"/>
  <c r="K9" i="4"/>
  <c r="B9" i="4" s="1"/>
  <c r="K10" i="4"/>
  <c r="B10" i="4" s="1"/>
  <c r="K11" i="4"/>
  <c r="B11" i="4" s="1"/>
  <c r="K12" i="4"/>
  <c r="K13" i="4"/>
  <c r="K14" i="4"/>
  <c r="B14" i="4" s="1"/>
  <c r="K15" i="4"/>
  <c r="B15" i="4" s="1"/>
  <c r="K16" i="4"/>
  <c r="B16" i="4" s="1"/>
  <c r="K17" i="4"/>
  <c r="B17" i="4" s="1"/>
  <c r="K8" i="4"/>
  <c r="B8" i="4" s="1"/>
  <c r="B12" i="4"/>
  <c r="B13" i="4"/>
  <c r="D18" i="4"/>
  <c r="E18" i="4"/>
  <c r="F18" i="4"/>
  <c r="G18" i="4"/>
  <c r="H18" i="4"/>
  <c r="I18" i="4"/>
  <c r="J18" i="4"/>
  <c r="C18" i="4"/>
</calcChain>
</file>

<file path=xl/sharedStrings.xml><?xml version="1.0" encoding="utf-8"?>
<sst xmlns="http://schemas.openxmlformats.org/spreadsheetml/2006/main" count="35" uniqueCount="31">
  <si>
    <t>土左旗</t>
  </si>
  <si>
    <t>赛罕区</t>
  </si>
  <si>
    <t>新城区</t>
  </si>
  <si>
    <t>回民区</t>
  </si>
  <si>
    <t>玉泉区</t>
  </si>
  <si>
    <t>附表：</t>
    <phoneticPr fontId="3" type="noConversion"/>
  </si>
  <si>
    <t>科目：2130599—其他扶贫支出</t>
    <phoneticPr fontId="3" type="noConversion"/>
  </si>
  <si>
    <t>旗县区</t>
  </si>
  <si>
    <t>总计</t>
  </si>
  <si>
    <t>小型公益项目</t>
  </si>
  <si>
    <t>公益岗位</t>
  </si>
  <si>
    <t>防贫保险</t>
  </si>
  <si>
    <t>产业项目</t>
  </si>
  <si>
    <t>资金</t>
  </si>
  <si>
    <t>项目</t>
  </si>
  <si>
    <t>岗位数</t>
  </si>
  <si>
    <t>人数</t>
  </si>
  <si>
    <t>托县</t>
  </si>
  <si>
    <t>和林</t>
  </si>
  <si>
    <t>清水河</t>
  </si>
  <si>
    <t>武川</t>
  </si>
  <si>
    <t>开发区</t>
    <phoneticPr fontId="3" type="noConversion"/>
  </si>
  <si>
    <t>合计</t>
  </si>
  <si>
    <t>小计</t>
    <phoneticPr fontId="2" type="noConversion"/>
  </si>
  <si>
    <t>工作经费</t>
    <phoneticPr fontId="2" type="noConversion"/>
  </si>
  <si>
    <t>建档立卡信息维护费</t>
    <phoneticPr fontId="2" type="noConversion"/>
  </si>
  <si>
    <t>资金资产管理经费</t>
    <phoneticPr fontId="2" type="noConversion"/>
  </si>
  <si>
    <t>项目库建设维护费</t>
    <phoneticPr fontId="2" type="noConversion"/>
  </si>
  <si>
    <t>档案整理费</t>
    <phoneticPr fontId="2" type="noConversion"/>
  </si>
  <si>
    <t>呼财农指〔2022〕 6 号附表</t>
    <phoneticPr fontId="3" type="noConversion"/>
  </si>
  <si>
    <t>2022年市本级财政衔接推进乡村振兴补助资金（第一批）分配表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</si>
</sst>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4"/>
      <color indexed="8"/>
      <name val="宋体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F25" sqref="F25"/>
    </sheetView>
  </sheetViews>
  <sheetFormatPr defaultRowHeight="13.5" x14ac:dyDescent="0.15"/>
  <cols>
    <col min="1" max="1" width="8.25" style="1" customWidth="1"/>
    <col min="2" max="3" width="9" style="1"/>
    <col min="4" max="4" width="6.875" style="1" customWidth="1"/>
    <col min="5" max="5" width="9" style="1"/>
    <col min="6" max="6" width="6.125" style="1" customWidth="1"/>
    <col min="7" max="10" width="9" style="1"/>
    <col min="11" max="11" width="7.25" style="1" customWidth="1"/>
    <col min="12" max="12" width="12.25" style="1" customWidth="1"/>
    <col min="13" max="13" width="10.375" style="1" customWidth="1"/>
    <col min="14" max="14" width="10.25" style="1" customWidth="1"/>
    <col min="15" max="15" width="8" style="1" customWidth="1"/>
    <col min="16" max="256" width="9" style="1"/>
    <col min="257" max="257" width="8.25" style="1" customWidth="1"/>
    <col min="258" max="259" width="9" style="1"/>
    <col min="260" max="260" width="6.25" style="1" customWidth="1"/>
    <col min="261" max="261" width="9" style="1"/>
    <col min="262" max="262" width="6.875" style="1" customWidth="1"/>
    <col min="263" max="263" width="9" style="1"/>
    <col min="264" max="264" width="7.25" style="1" customWidth="1"/>
    <col min="265" max="265" width="9" style="1"/>
    <col min="266" max="266" width="6.125" style="1" customWidth="1"/>
    <col min="267" max="270" width="9" style="1"/>
    <col min="271" max="271" width="4.25" style="1" customWidth="1"/>
    <col min="272" max="512" width="9" style="1"/>
    <col min="513" max="513" width="8.25" style="1" customWidth="1"/>
    <col min="514" max="515" width="9" style="1"/>
    <col min="516" max="516" width="6.25" style="1" customWidth="1"/>
    <col min="517" max="517" width="9" style="1"/>
    <col min="518" max="518" width="6.875" style="1" customWidth="1"/>
    <col min="519" max="519" width="9" style="1"/>
    <col min="520" max="520" width="7.25" style="1" customWidth="1"/>
    <col min="521" max="521" width="9" style="1"/>
    <col min="522" max="522" width="6.125" style="1" customWidth="1"/>
    <col min="523" max="526" width="9" style="1"/>
    <col min="527" max="527" width="4.25" style="1" customWidth="1"/>
    <col min="528" max="768" width="9" style="1"/>
    <col min="769" max="769" width="8.25" style="1" customWidth="1"/>
    <col min="770" max="771" width="9" style="1"/>
    <col min="772" max="772" width="6.25" style="1" customWidth="1"/>
    <col min="773" max="773" width="9" style="1"/>
    <col min="774" max="774" width="6.875" style="1" customWidth="1"/>
    <col min="775" max="775" width="9" style="1"/>
    <col min="776" max="776" width="7.25" style="1" customWidth="1"/>
    <col min="777" max="777" width="9" style="1"/>
    <col min="778" max="778" width="6.125" style="1" customWidth="1"/>
    <col min="779" max="782" width="9" style="1"/>
    <col min="783" max="783" width="4.25" style="1" customWidth="1"/>
    <col min="784" max="1024" width="9" style="1"/>
    <col min="1025" max="1025" width="8.25" style="1" customWidth="1"/>
    <col min="1026" max="1027" width="9" style="1"/>
    <col min="1028" max="1028" width="6.25" style="1" customWidth="1"/>
    <col min="1029" max="1029" width="9" style="1"/>
    <col min="1030" max="1030" width="6.875" style="1" customWidth="1"/>
    <col min="1031" max="1031" width="9" style="1"/>
    <col min="1032" max="1032" width="7.25" style="1" customWidth="1"/>
    <col min="1033" max="1033" width="9" style="1"/>
    <col min="1034" max="1034" width="6.125" style="1" customWidth="1"/>
    <col min="1035" max="1038" width="9" style="1"/>
    <col min="1039" max="1039" width="4.25" style="1" customWidth="1"/>
    <col min="1040" max="1280" width="9" style="1"/>
    <col min="1281" max="1281" width="8.25" style="1" customWidth="1"/>
    <col min="1282" max="1283" width="9" style="1"/>
    <col min="1284" max="1284" width="6.25" style="1" customWidth="1"/>
    <col min="1285" max="1285" width="9" style="1"/>
    <col min="1286" max="1286" width="6.875" style="1" customWidth="1"/>
    <col min="1287" max="1287" width="9" style="1"/>
    <col min="1288" max="1288" width="7.25" style="1" customWidth="1"/>
    <col min="1289" max="1289" width="9" style="1"/>
    <col min="1290" max="1290" width="6.125" style="1" customWidth="1"/>
    <col min="1291" max="1294" width="9" style="1"/>
    <col min="1295" max="1295" width="4.25" style="1" customWidth="1"/>
    <col min="1296" max="1536" width="9" style="1"/>
    <col min="1537" max="1537" width="8.25" style="1" customWidth="1"/>
    <col min="1538" max="1539" width="9" style="1"/>
    <col min="1540" max="1540" width="6.25" style="1" customWidth="1"/>
    <col min="1541" max="1541" width="9" style="1"/>
    <col min="1542" max="1542" width="6.875" style="1" customWidth="1"/>
    <col min="1543" max="1543" width="9" style="1"/>
    <col min="1544" max="1544" width="7.25" style="1" customWidth="1"/>
    <col min="1545" max="1545" width="9" style="1"/>
    <col min="1546" max="1546" width="6.125" style="1" customWidth="1"/>
    <col min="1547" max="1550" width="9" style="1"/>
    <col min="1551" max="1551" width="4.25" style="1" customWidth="1"/>
    <col min="1552" max="1792" width="9" style="1"/>
    <col min="1793" max="1793" width="8.25" style="1" customWidth="1"/>
    <col min="1794" max="1795" width="9" style="1"/>
    <col min="1796" max="1796" width="6.25" style="1" customWidth="1"/>
    <col min="1797" max="1797" width="9" style="1"/>
    <col min="1798" max="1798" width="6.875" style="1" customWidth="1"/>
    <col min="1799" max="1799" width="9" style="1"/>
    <col min="1800" max="1800" width="7.25" style="1" customWidth="1"/>
    <col min="1801" max="1801" width="9" style="1"/>
    <col min="1802" max="1802" width="6.125" style="1" customWidth="1"/>
    <col min="1803" max="1806" width="9" style="1"/>
    <col min="1807" max="1807" width="4.25" style="1" customWidth="1"/>
    <col min="1808" max="2048" width="9" style="1"/>
    <col min="2049" max="2049" width="8.25" style="1" customWidth="1"/>
    <col min="2050" max="2051" width="9" style="1"/>
    <col min="2052" max="2052" width="6.25" style="1" customWidth="1"/>
    <col min="2053" max="2053" width="9" style="1"/>
    <col min="2054" max="2054" width="6.875" style="1" customWidth="1"/>
    <col min="2055" max="2055" width="9" style="1"/>
    <col min="2056" max="2056" width="7.25" style="1" customWidth="1"/>
    <col min="2057" max="2057" width="9" style="1"/>
    <col min="2058" max="2058" width="6.125" style="1" customWidth="1"/>
    <col min="2059" max="2062" width="9" style="1"/>
    <col min="2063" max="2063" width="4.25" style="1" customWidth="1"/>
    <col min="2064" max="2304" width="9" style="1"/>
    <col min="2305" max="2305" width="8.25" style="1" customWidth="1"/>
    <col min="2306" max="2307" width="9" style="1"/>
    <col min="2308" max="2308" width="6.25" style="1" customWidth="1"/>
    <col min="2309" max="2309" width="9" style="1"/>
    <col min="2310" max="2310" width="6.875" style="1" customWidth="1"/>
    <col min="2311" max="2311" width="9" style="1"/>
    <col min="2312" max="2312" width="7.25" style="1" customWidth="1"/>
    <col min="2313" max="2313" width="9" style="1"/>
    <col min="2314" max="2314" width="6.125" style="1" customWidth="1"/>
    <col min="2315" max="2318" width="9" style="1"/>
    <col min="2319" max="2319" width="4.25" style="1" customWidth="1"/>
    <col min="2320" max="2560" width="9" style="1"/>
    <col min="2561" max="2561" width="8.25" style="1" customWidth="1"/>
    <col min="2562" max="2563" width="9" style="1"/>
    <col min="2564" max="2564" width="6.25" style="1" customWidth="1"/>
    <col min="2565" max="2565" width="9" style="1"/>
    <col min="2566" max="2566" width="6.875" style="1" customWidth="1"/>
    <col min="2567" max="2567" width="9" style="1"/>
    <col min="2568" max="2568" width="7.25" style="1" customWidth="1"/>
    <col min="2569" max="2569" width="9" style="1"/>
    <col min="2570" max="2570" width="6.125" style="1" customWidth="1"/>
    <col min="2571" max="2574" width="9" style="1"/>
    <col min="2575" max="2575" width="4.25" style="1" customWidth="1"/>
    <col min="2576" max="2816" width="9" style="1"/>
    <col min="2817" max="2817" width="8.25" style="1" customWidth="1"/>
    <col min="2818" max="2819" width="9" style="1"/>
    <col min="2820" max="2820" width="6.25" style="1" customWidth="1"/>
    <col min="2821" max="2821" width="9" style="1"/>
    <col min="2822" max="2822" width="6.875" style="1" customWidth="1"/>
    <col min="2823" max="2823" width="9" style="1"/>
    <col min="2824" max="2824" width="7.25" style="1" customWidth="1"/>
    <col min="2825" max="2825" width="9" style="1"/>
    <col min="2826" max="2826" width="6.125" style="1" customWidth="1"/>
    <col min="2827" max="2830" width="9" style="1"/>
    <col min="2831" max="2831" width="4.25" style="1" customWidth="1"/>
    <col min="2832" max="3072" width="9" style="1"/>
    <col min="3073" max="3073" width="8.25" style="1" customWidth="1"/>
    <col min="3074" max="3075" width="9" style="1"/>
    <col min="3076" max="3076" width="6.25" style="1" customWidth="1"/>
    <col min="3077" max="3077" width="9" style="1"/>
    <col min="3078" max="3078" width="6.875" style="1" customWidth="1"/>
    <col min="3079" max="3079" width="9" style="1"/>
    <col min="3080" max="3080" width="7.25" style="1" customWidth="1"/>
    <col min="3081" max="3081" width="9" style="1"/>
    <col min="3082" max="3082" width="6.125" style="1" customWidth="1"/>
    <col min="3083" max="3086" width="9" style="1"/>
    <col min="3087" max="3087" width="4.25" style="1" customWidth="1"/>
    <col min="3088" max="3328" width="9" style="1"/>
    <col min="3329" max="3329" width="8.25" style="1" customWidth="1"/>
    <col min="3330" max="3331" width="9" style="1"/>
    <col min="3332" max="3332" width="6.25" style="1" customWidth="1"/>
    <col min="3333" max="3333" width="9" style="1"/>
    <col min="3334" max="3334" width="6.875" style="1" customWidth="1"/>
    <col min="3335" max="3335" width="9" style="1"/>
    <col min="3336" max="3336" width="7.25" style="1" customWidth="1"/>
    <col min="3337" max="3337" width="9" style="1"/>
    <col min="3338" max="3338" width="6.125" style="1" customWidth="1"/>
    <col min="3339" max="3342" width="9" style="1"/>
    <col min="3343" max="3343" width="4.25" style="1" customWidth="1"/>
    <col min="3344" max="3584" width="9" style="1"/>
    <col min="3585" max="3585" width="8.25" style="1" customWidth="1"/>
    <col min="3586" max="3587" width="9" style="1"/>
    <col min="3588" max="3588" width="6.25" style="1" customWidth="1"/>
    <col min="3589" max="3589" width="9" style="1"/>
    <col min="3590" max="3590" width="6.875" style="1" customWidth="1"/>
    <col min="3591" max="3591" width="9" style="1"/>
    <col min="3592" max="3592" width="7.25" style="1" customWidth="1"/>
    <col min="3593" max="3593" width="9" style="1"/>
    <col min="3594" max="3594" width="6.125" style="1" customWidth="1"/>
    <col min="3595" max="3598" width="9" style="1"/>
    <col min="3599" max="3599" width="4.25" style="1" customWidth="1"/>
    <col min="3600" max="3840" width="9" style="1"/>
    <col min="3841" max="3841" width="8.25" style="1" customWidth="1"/>
    <col min="3842" max="3843" width="9" style="1"/>
    <col min="3844" max="3844" width="6.25" style="1" customWidth="1"/>
    <col min="3845" max="3845" width="9" style="1"/>
    <col min="3846" max="3846" width="6.875" style="1" customWidth="1"/>
    <col min="3847" max="3847" width="9" style="1"/>
    <col min="3848" max="3848" width="7.25" style="1" customWidth="1"/>
    <col min="3849" max="3849" width="9" style="1"/>
    <col min="3850" max="3850" width="6.125" style="1" customWidth="1"/>
    <col min="3851" max="3854" width="9" style="1"/>
    <col min="3855" max="3855" width="4.25" style="1" customWidth="1"/>
    <col min="3856" max="4096" width="9" style="1"/>
    <col min="4097" max="4097" width="8.25" style="1" customWidth="1"/>
    <col min="4098" max="4099" width="9" style="1"/>
    <col min="4100" max="4100" width="6.25" style="1" customWidth="1"/>
    <col min="4101" max="4101" width="9" style="1"/>
    <col min="4102" max="4102" width="6.875" style="1" customWidth="1"/>
    <col min="4103" max="4103" width="9" style="1"/>
    <col min="4104" max="4104" width="7.25" style="1" customWidth="1"/>
    <col min="4105" max="4105" width="9" style="1"/>
    <col min="4106" max="4106" width="6.125" style="1" customWidth="1"/>
    <col min="4107" max="4110" width="9" style="1"/>
    <col min="4111" max="4111" width="4.25" style="1" customWidth="1"/>
    <col min="4112" max="4352" width="9" style="1"/>
    <col min="4353" max="4353" width="8.25" style="1" customWidth="1"/>
    <col min="4354" max="4355" width="9" style="1"/>
    <col min="4356" max="4356" width="6.25" style="1" customWidth="1"/>
    <col min="4357" max="4357" width="9" style="1"/>
    <col min="4358" max="4358" width="6.875" style="1" customWidth="1"/>
    <col min="4359" max="4359" width="9" style="1"/>
    <col min="4360" max="4360" width="7.25" style="1" customWidth="1"/>
    <col min="4361" max="4361" width="9" style="1"/>
    <col min="4362" max="4362" width="6.125" style="1" customWidth="1"/>
    <col min="4363" max="4366" width="9" style="1"/>
    <col min="4367" max="4367" width="4.25" style="1" customWidth="1"/>
    <col min="4368" max="4608" width="9" style="1"/>
    <col min="4609" max="4609" width="8.25" style="1" customWidth="1"/>
    <col min="4610" max="4611" width="9" style="1"/>
    <col min="4612" max="4612" width="6.25" style="1" customWidth="1"/>
    <col min="4613" max="4613" width="9" style="1"/>
    <col min="4614" max="4614" width="6.875" style="1" customWidth="1"/>
    <col min="4615" max="4615" width="9" style="1"/>
    <col min="4616" max="4616" width="7.25" style="1" customWidth="1"/>
    <col min="4617" max="4617" width="9" style="1"/>
    <col min="4618" max="4618" width="6.125" style="1" customWidth="1"/>
    <col min="4619" max="4622" width="9" style="1"/>
    <col min="4623" max="4623" width="4.25" style="1" customWidth="1"/>
    <col min="4624" max="4864" width="9" style="1"/>
    <col min="4865" max="4865" width="8.25" style="1" customWidth="1"/>
    <col min="4866" max="4867" width="9" style="1"/>
    <col min="4868" max="4868" width="6.25" style="1" customWidth="1"/>
    <col min="4869" max="4869" width="9" style="1"/>
    <col min="4870" max="4870" width="6.875" style="1" customWidth="1"/>
    <col min="4871" max="4871" width="9" style="1"/>
    <col min="4872" max="4872" width="7.25" style="1" customWidth="1"/>
    <col min="4873" max="4873" width="9" style="1"/>
    <col min="4874" max="4874" width="6.125" style="1" customWidth="1"/>
    <col min="4875" max="4878" width="9" style="1"/>
    <col min="4879" max="4879" width="4.25" style="1" customWidth="1"/>
    <col min="4880" max="5120" width="9" style="1"/>
    <col min="5121" max="5121" width="8.25" style="1" customWidth="1"/>
    <col min="5122" max="5123" width="9" style="1"/>
    <col min="5124" max="5124" width="6.25" style="1" customWidth="1"/>
    <col min="5125" max="5125" width="9" style="1"/>
    <col min="5126" max="5126" width="6.875" style="1" customWidth="1"/>
    <col min="5127" max="5127" width="9" style="1"/>
    <col min="5128" max="5128" width="7.25" style="1" customWidth="1"/>
    <col min="5129" max="5129" width="9" style="1"/>
    <col min="5130" max="5130" width="6.125" style="1" customWidth="1"/>
    <col min="5131" max="5134" width="9" style="1"/>
    <col min="5135" max="5135" width="4.25" style="1" customWidth="1"/>
    <col min="5136" max="5376" width="9" style="1"/>
    <col min="5377" max="5377" width="8.25" style="1" customWidth="1"/>
    <col min="5378" max="5379" width="9" style="1"/>
    <col min="5380" max="5380" width="6.25" style="1" customWidth="1"/>
    <col min="5381" max="5381" width="9" style="1"/>
    <col min="5382" max="5382" width="6.875" style="1" customWidth="1"/>
    <col min="5383" max="5383" width="9" style="1"/>
    <col min="5384" max="5384" width="7.25" style="1" customWidth="1"/>
    <col min="5385" max="5385" width="9" style="1"/>
    <col min="5386" max="5386" width="6.125" style="1" customWidth="1"/>
    <col min="5387" max="5390" width="9" style="1"/>
    <col min="5391" max="5391" width="4.25" style="1" customWidth="1"/>
    <col min="5392" max="5632" width="9" style="1"/>
    <col min="5633" max="5633" width="8.25" style="1" customWidth="1"/>
    <col min="5634" max="5635" width="9" style="1"/>
    <col min="5636" max="5636" width="6.25" style="1" customWidth="1"/>
    <col min="5637" max="5637" width="9" style="1"/>
    <col min="5638" max="5638" width="6.875" style="1" customWidth="1"/>
    <col min="5639" max="5639" width="9" style="1"/>
    <col min="5640" max="5640" width="7.25" style="1" customWidth="1"/>
    <col min="5641" max="5641" width="9" style="1"/>
    <col min="5642" max="5642" width="6.125" style="1" customWidth="1"/>
    <col min="5643" max="5646" width="9" style="1"/>
    <col min="5647" max="5647" width="4.25" style="1" customWidth="1"/>
    <col min="5648" max="5888" width="9" style="1"/>
    <col min="5889" max="5889" width="8.25" style="1" customWidth="1"/>
    <col min="5890" max="5891" width="9" style="1"/>
    <col min="5892" max="5892" width="6.25" style="1" customWidth="1"/>
    <col min="5893" max="5893" width="9" style="1"/>
    <col min="5894" max="5894" width="6.875" style="1" customWidth="1"/>
    <col min="5895" max="5895" width="9" style="1"/>
    <col min="5896" max="5896" width="7.25" style="1" customWidth="1"/>
    <col min="5897" max="5897" width="9" style="1"/>
    <col min="5898" max="5898" width="6.125" style="1" customWidth="1"/>
    <col min="5899" max="5902" width="9" style="1"/>
    <col min="5903" max="5903" width="4.25" style="1" customWidth="1"/>
    <col min="5904" max="6144" width="9" style="1"/>
    <col min="6145" max="6145" width="8.25" style="1" customWidth="1"/>
    <col min="6146" max="6147" width="9" style="1"/>
    <col min="6148" max="6148" width="6.25" style="1" customWidth="1"/>
    <col min="6149" max="6149" width="9" style="1"/>
    <col min="6150" max="6150" width="6.875" style="1" customWidth="1"/>
    <col min="6151" max="6151" width="9" style="1"/>
    <col min="6152" max="6152" width="7.25" style="1" customWidth="1"/>
    <col min="6153" max="6153" width="9" style="1"/>
    <col min="6154" max="6154" width="6.125" style="1" customWidth="1"/>
    <col min="6155" max="6158" width="9" style="1"/>
    <col min="6159" max="6159" width="4.25" style="1" customWidth="1"/>
    <col min="6160" max="6400" width="9" style="1"/>
    <col min="6401" max="6401" width="8.25" style="1" customWidth="1"/>
    <col min="6402" max="6403" width="9" style="1"/>
    <col min="6404" max="6404" width="6.25" style="1" customWidth="1"/>
    <col min="6405" max="6405" width="9" style="1"/>
    <col min="6406" max="6406" width="6.875" style="1" customWidth="1"/>
    <col min="6407" max="6407" width="9" style="1"/>
    <col min="6408" max="6408" width="7.25" style="1" customWidth="1"/>
    <col min="6409" max="6409" width="9" style="1"/>
    <col min="6410" max="6410" width="6.125" style="1" customWidth="1"/>
    <col min="6411" max="6414" width="9" style="1"/>
    <col min="6415" max="6415" width="4.25" style="1" customWidth="1"/>
    <col min="6416" max="6656" width="9" style="1"/>
    <col min="6657" max="6657" width="8.25" style="1" customWidth="1"/>
    <col min="6658" max="6659" width="9" style="1"/>
    <col min="6660" max="6660" width="6.25" style="1" customWidth="1"/>
    <col min="6661" max="6661" width="9" style="1"/>
    <col min="6662" max="6662" width="6.875" style="1" customWidth="1"/>
    <col min="6663" max="6663" width="9" style="1"/>
    <col min="6664" max="6664" width="7.25" style="1" customWidth="1"/>
    <col min="6665" max="6665" width="9" style="1"/>
    <col min="6666" max="6666" width="6.125" style="1" customWidth="1"/>
    <col min="6667" max="6670" width="9" style="1"/>
    <col min="6671" max="6671" width="4.25" style="1" customWidth="1"/>
    <col min="6672" max="6912" width="9" style="1"/>
    <col min="6913" max="6913" width="8.25" style="1" customWidth="1"/>
    <col min="6914" max="6915" width="9" style="1"/>
    <col min="6916" max="6916" width="6.25" style="1" customWidth="1"/>
    <col min="6917" max="6917" width="9" style="1"/>
    <col min="6918" max="6918" width="6.875" style="1" customWidth="1"/>
    <col min="6919" max="6919" width="9" style="1"/>
    <col min="6920" max="6920" width="7.25" style="1" customWidth="1"/>
    <col min="6921" max="6921" width="9" style="1"/>
    <col min="6922" max="6922" width="6.125" style="1" customWidth="1"/>
    <col min="6923" max="6926" width="9" style="1"/>
    <col min="6927" max="6927" width="4.25" style="1" customWidth="1"/>
    <col min="6928" max="7168" width="9" style="1"/>
    <col min="7169" max="7169" width="8.25" style="1" customWidth="1"/>
    <col min="7170" max="7171" width="9" style="1"/>
    <col min="7172" max="7172" width="6.25" style="1" customWidth="1"/>
    <col min="7173" max="7173" width="9" style="1"/>
    <col min="7174" max="7174" width="6.875" style="1" customWidth="1"/>
    <col min="7175" max="7175" width="9" style="1"/>
    <col min="7176" max="7176" width="7.25" style="1" customWidth="1"/>
    <col min="7177" max="7177" width="9" style="1"/>
    <col min="7178" max="7178" width="6.125" style="1" customWidth="1"/>
    <col min="7179" max="7182" width="9" style="1"/>
    <col min="7183" max="7183" width="4.25" style="1" customWidth="1"/>
    <col min="7184" max="7424" width="9" style="1"/>
    <col min="7425" max="7425" width="8.25" style="1" customWidth="1"/>
    <col min="7426" max="7427" width="9" style="1"/>
    <col min="7428" max="7428" width="6.25" style="1" customWidth="1"/>
    <col min="7429" max="7429" width="9" style="1"/>
    <col min="7430" max="7430" width="6.875" style="1" customWidth="1"/>
    <col min="7431" max="7431" width="9" style="1"/>
    <col min="7432" max="7432" width="7.25" style="1" customWidth="1"/>
    <col min="7433" max="7433" width="9" style="1"/>
    <col min="7434" max="7434" width="6.125" style="1" customWidth="1"/>
    <col min="7435" max="7438" width="9" style="1"/>
    <col min="7439" max="7439" width="4.25" style="1" customWidth="1"/>
    <col min="7440" max="7680" width="9" style="1"/>
    <col min="7681" max="7681" width="8.25" style="1" customWidth="1"/>
    <col min="7682" max="7683" width="9" style="1"/>
    <col min="7684" max="7684" width="6.25" style="1" customWidth="1"/>
    <col min="7685" max="7685" width="9" style="1"/>
    <col min="7686" max="7686" width="6.875" style="1" customWidth="1"/>
    <col min="7687" max="7687" width="9" style="1"/>
    <col min="7688" max="7688" width="7.25" style="1" customWidth="1"/>
    <col min="7689" max="7689" width="9" style="1"/>
    <col min="7690" max="7690" width="6.125" style="1" customWidth="1"/>
    <col min="7691" max="7694" width="9" style="1"/>
    <col min="7695" max="7695" width="4.25" style="1" customWidth="1"/>
    <col min="7696" max="7936" width="9" style="1"/>
    <col min="7937" max="7937" width="8.25" style="1" customWidth="1"/>
    <col min="7938" max="7939" width="9" style="1"/>
    <col min="7940" max="7940" width="6.25" style="1" customWidth="1"/>
    <col min="7941" max="7941" width="9" style="1"/>
    <col min="7942" max="7942" width="6.875" style="1" customWidth="1"/>
    <col min="7943" max="7943" width="9" style="1"/>
    <col min="7944" max="7944" width="7.25" style="1" customWidth="1"/>
    <col min="7945" max="7945" width="9" style="1"/>
    <col min="7946" max="7946" width="6.125" style="1" customWidth="1"/>
    <col min="7947" max="7950" width="9" style="1"/>
    <col min="7951" max="7951" width="4.25" style="1" customWidth="1"/>
    <col min="7952" max="8192" width="9" style="1"/>
    <col min="8193" max="8193" width="8.25" style="1" customWidth="1"/>
    <col min="8194" max="8195" width="9" style="1"/>
    <col min="8196" max="8196" width="6.25" style="1" customWidth="1"/>
    <col min="8197" max="8197" width="9" style="1"/>
    <col min="8198" max="8198" width="6.875" style="1" customWidth="1"/>
    <col min="8199" max="8199" width="9" style="1"/>
    <col min="8200" max="8200" width="7.25" style="1" customWidth="1"/>
    <col min="8201" max="8201" width="9" style="1"/>
    <col min="8202" max="8202" width="6.125" style="1" customWidth="1"/>
    <col min="8203" max="8206" width="9" style="1"/>
    <col min="8207" max="8207" width="4.25" style="1" customWidth="1"/>
    <col min="8208" max="8448" width="9" style="1"/>
    <col min="8449" max="8449" width="8.25" style="1" customWidth="1"/>
    <col min="8450" max="8451" width="9" style="1"/>
    <col min="8452" max="8452" width="6.25" style="1" customWidth="1"/>
    <col min="8453" max="8453" width="9" style="1"/>
    <col min="8454" max="8454" width="6.875" style="1" customWidth="1"/>
    <col min="8455" max="8455" width="9" style="1"/>
    <col min="8456" max="8456" width="7.25" style="1" customWidth="1"/>
    <col min="8457" max="8457" width="9" style="1"/>
    <col min="8458" max="8458" width="6.125" style="1" customWidth="1"/>
    <col min="8459" max="8462" width="9" style="1"/>
    <col min="8463" max="8463" width="4.25" style="1" customWidth="1"/>
    <col min="8464" max="8704" width="9" style="1"/>
    <col min="8705" max="8705" width="8.25" style="1" customWidth="1"/>
    <col min="8706" max="8707" width="9" style="1"/>
    <col min="8708" max="8708" width="6.25" style="1" customWidth="1"/>
    <col min="8709" max="8709" width="9" style="1"/>
    <col min="8710" max="8710" width="6.875" style="1" customWidth="1"/>
    <col min="8711" max="8711" width="9" style="1"/>
    <col min="8712" max="8712" width="7.25" style="1" customWidth="1"/>
    <col min="8713" max="8713" width="9" style="1"/>
    <col min="8714" max="8714" width="6.125" style="1" customWidth="1"/>
    <col min="8715" max="8718" width="9" style="1"/>
    <col min="8719" max="8719" width="4.25" style="1" customWidth="1"/>
    <col min="8720" max="8960" width="9" style="1"/>
    <col min="8961" max="8961" width="8.25" style="1" customWidth="1"/>
    <col min="8962" max="8963" width="9" style="1"/>
    <col min="8964" max="8964" width="6.25" style="1" customWidth="1"/>
    <col min="8965" max="8965" width="9" style="1"/>
    <col min="8966" max="8966" width="6.875" style="1" customWidth="1"/>
    <col min="8967" max="8967" width="9" style="1"/>
    <col min="8968" max="8968" width="7.25" style="1" customWidth="1"/>
    <col min="8969" max="8969" width="9" style="1"/>
    <col min="8970" max="8970" width="6.125" style="1" customWidth="1"/>
    <col min="8971" max="8974" width="9" style="1"/>
    <col min="8975" max="8975" width="4.25" style="1" customWidth="1"/>
    <col min="8976" max="9216" width="9" style="1"/>
    <col min="9217" max="9217" width="8.25" style="1" customWidth="1"/>
    <col min="9218" max="9219" width="9" style="1"/>
    <col min="9220" max="9220" width="6.25" style="1" customWidth="1"/>
    <col min="9221" max="9221" width="9" style="1"/>
    <col min="9222" max="9222" width="6.875" style="1" customWidth="1"/>
    <col min="9223" max="9223" width="9" style="1"/>
    <col min="9224" max="9224" width="7.25" style="1" customWidth="1"/>
    <col min="9225" max="9225" width="9" style="1"/>
    <col min="9226" max="9226" width="6.125" style="1" customWidth="1"/>
    <col min="9227" max="9230" width="9" style="1"/>
    <col min="9231" max="9231" width="4.25" style="1" customWidth="1"/>
    <col min="9232" max="9472" width="9" style="1"/>
    <col min="9473" max="9473" width="8.25" style="1" customWidth="1"/>
    <col min="9474" max="9475" width="9" style="1"/>
    <col min="9476" max="9476" width="6.25" style="1" customWidth="1"/>
    <col min="9477" max="9477" width="9" style="1"/>
    <col min="9478" max="9478" width="6.875" style="1" customWidth="1"/>
    <col min="9479" max="9479" width="9" style="1"/>
    <col min="9480" max="9480" width="7.25" style="1" customWidth="1"/>
    <col min="9481" max="9481" width="9" style="1"/>
    <col min="9482" max="9482" width="6.125" style="1" customWidth="1"/>
    <col min="9483" max="9486" width="9" style="1"/>
    <col min="9487" max="9487" width="4.25" style="1" customWidth="1"/>
    <col min="9488" max="9728" width="9" style="1"/>
    <col min="9729" max="9729" width="8.25" style="1" customWidth="1"/>
    <col min="9730" max="9731" width="9" style="1"/>
    <col min="9732" max="9732" width="6.25" style="1" customWidth="1"/>
    <col min="9733" max="9733" width="9" style="1"/>
    <col min="9734" max="9734" width="6.875" style="1" customWidth="1"/>
    <col min="9735" max="9735" width="9" style="1"/>
    <col min="9736" max="9736" width="7.25" style="1" customWidth="1"/>
    <col min="9737" max="9737" width="9" style="1"/>
    <col min="9738" max="9738" width="6.125" style="1" customWidth="1"/>
    <col min="9739" max="9742" width="9" style="1"/>
    <col min="9743" max="9743" width="4.25" style="1" customWidth="1"/>
    <col min="9744" max="9984" width="9" style="1"/>
    <col min="9985" max="9985" width="8.25" style="1" customWidth="1"/>
    <col min="9986" max="9987" width="9" style="1"/>
    <col min="9988" max="9988" width="6.25" style="1" customWidth="1"/>
    <col min="9989" max="9989" width="9" style="1"/>
    <col min="9990" max="9990" width="6.875" style="1" customWidth="1"/>
    <col min="9991" max="9991" width="9" style="1"/>
    <col min="9992" max="9992" width="7.25" style="1" customWidth="1"/>
    <col min="9993" max="9993" width="9" style="1"/>
    <col min="9994" max="9994" width="6.125" style="1" customWidth="1"/>
    <col min="9995" max="9998" width="9" style="1"/>
    <col min="9999" max="9999" width="4.25" style="1" customWidth="1"/>
    <col min="10000" max="10240" width="9" style="1"/>
    <col min="10241" max="10241" width="8.25" style="1" customWidth="1"/>
    <col min="10242" max="10243" width="9" style="1"/>
    <col min="10244" max="10244" width="6.25" style="1" customWidth="1"/>
    <col min="10245" max="10245" width="9" style="1"/>
    <col min="10246" max="10246" width="6.875" style="1" customWidth="1"/>
    <col min="10247" max="10247" width="9" style="1"/>
    <col min="10248" max="10248" width="7.25" style="1" customWidth="1"/>
    <col min="10249" max="10249" width="9" style="1"/>
    <col min="10250" max="10250" width="6.125" style="1" customWidth="1"/>
    <col min="10251" max="10254" width="9" style="1"/>
    <col min="10255" max="10255" width="4.25" style="1" customWidth="1"/>
    <col min="10256" max="10496" width="9" style="1"/>
    <col min="10497" max="10497" width="8.25" style="1" customWidth="1"/>
    <col min="10498" max="10499" width="9" style="1"/>
    <col min="10500" max="10500" width="6.25" style="1" customWidth="1"/>
    <col min="10501" max="10501" width="9" style="1"/>
    <col min="10502" max="10502" width="6.875" style="1" customWidth="1"/>
    <col min="10503" max="10503" width="9" style="1"/>
    <col min="10504" max="10504" width="7.25" style="1" customWidth="1"/>
    <col min="10505" max="10505" width="9" style="1"/>
    <col min="10506" max="10506" width="6.125" style="1" customWidth="1"/>
    <col min="10507" max="10510" width="9" style="1"/>
    <col min="10511" max="10511" width="4.25" style="1" customWidth="1"/>
    <col min="10512" max="10752" width="9" style="1"/>
    <col min="10753" max="10753" width="8.25" style="1" customWidth="1"/>
    <col min="10754" max="10755" width="9" style="1"/>
    <col min="10756" max="10756" width="6.25" style="1" customWidth="1"/>
    <col min="10757" max="10757" width="9" style="1"/>
    <col min="10758" max="10758" width="6.875" style="1" customWidth="1"/>
    <col min="10759" max="10759" width="9" style="1"/>
    <col min="10760" max="10760" width="7.25" style="1" customWidth="1"/>
    <col min="10761" max="10761" width="9" style="1"/>
    <col min="10762" max="10762" width="6.125" style="1" customWidth="1"/>
    <col min="10763" max="10766" width="9" style="1"/>
    <col min="10767" max="10767" width="4.25" style="1" customWidth="1"/>
    <col min="10768" max="11008" width="9" style="1"/>
    <col min="11009" max="11009" width="8.25" style="1" customWidth="1"/>
    <col min="11010" max="11011" width="9" style="1"/>
    <col min="11012" max="11012" width="6.25" style="1" customWidth="1"/>
    <col min="11013" max="11013" width="9" style="1"/>
    <col min="11014" max="11014" width="6.875" style="1" customWidth="1"/>
    <col min="11015" max="11015" width="9" style="1"/>
    <col min="11016" max="11016" width="7.25" style="1" customWidth="1"/>
    <col min="11017" max="11017" width="9" style="1"/>
    <col min="11018" max="11018" width="6.125" style="1" customWidth="1"/>
    <col min="11019" max="11022" width="9" style="1"/>
    <col min="11023" max="11023" width="4.25" style="1" customWidth="1"/>
    <col min="11024" max="11264" width="9" style="1"/>
    <col min="11265" max="11265" width="8.25" style="1" customWidth="1"/>
    <col min="11266" max="11267" width="9" style="1"/>
    <col min="11268" max="11268" width="6.25" style="1" customWidth="1"/>
    <col min="11269" max="11269" width="9" style="1"/>
    <col min="11270" max="11270" width="6.875" style="1" customWidth="1"/>
    <col min="11271" max="11271" width="9" style="1"/>
    <col min="11272" max="11272" width="7.25" style="1" customWidth="1"/>
    <col min="11273" max="11273" width="9" style="1"/>
    <col min="11274" max="11274" width="6.125" style="1" customWidth="1"/>
    <col min="11275" max="11278" width="9" style="1"/>
    <col min="11279" max="11279" width="4.25" style="1" customWidth="1"/>
    <col min="11280" max="11520" width="9" style="1"/>
    <col min="11521" max="11521" width="8.25" style="1" customWidth="1"/>
    <col min="11522" max="11523" width="9" style="1"/>
    <col min="11524" max="11524" width="6.25" style="1" customWidth="1"/>
    <col min="11525" max="11525" width="9" style="1"/>
    <col min="11526" max="11526" width="6.875" style="1" customWidth="1"/>
    <col min="11527" max="11527" width="9" style="1"/>
    <col min="11528" max="11528" width="7.25" style="1" customWidth="1"/>
    <col min="11529" max="11529" width="9" style="1"/>
    <col min="11530" max="11530" width="6.125" style="1" customWidth="1"/>
    <col min="11531" max="11534" width="9" style="1"/>
    <col min="11535" max="11535" width="4.25" style="1" customWidth="1"/>
    <col min="11536" max="11776" width="9" style="1"/>
    <col min="11777" max="11777" width="8.25" style="1" customWidth="1"/>
    <col min="11778" max="11779" width="9" style="1"/>
    <col min="11780" max="11780" width="6.25" style="1" customWidth="1"/>
    <col min="11781" max="11781" width="9" style="1"/>
    <col min="11782" max="11782" width="6.875" style="1" customWidth="1"/>
    <col min="11783" max="11783" width="9" style="1"/>
    <col min="11784" max="11784" width="7.25" style="1" customWidth="1"/>
    <col min="11785" max="11785" width="9" style="1"/>
    <col min="11786" max="11786" width="6.125" style="1" customWidth="1"/>
    <col min="11787" max="11790" width="9" style="1"/>
    <col min="11791" max="11791" width="4.25" style="1" customWidth="1"/>
    <col min="11792" max="12032" width="9" style="1"/>
    <col min="12033" max="12033" width="8.25" style="1" customWidth="1"/>
    <col min="12034" max="12035" width="9" style="1"/>
    <col min="12036" max="12036" width="6.25" style="1" customWidth="1"/>
    <col min="12037" max="12037" width="9" style="1"/>
    <col min="12038" max="12038" width="6.875" style="1" customWidth="1"/>
    <col min="12039" max="12039" width="9" style="1"/>
    <col min="12040" max="12040" width="7.25" style="1" customWidth="1"/>
    <col min="12041" max="12041" width="9" style="1"/>
    <col min="12042" max="12042" width="6.125" style="1" customWidth="1"/>
    <col min="12043" max="12046" width="9" style="1"/>
    <col min="12047" max="12047" width="4.25" style="1" customWidth="1"/>
    <col min="12048" max="12288" width="9" style="1"/>
    <col min="12289" max="12289" width="8.25" style="1" customWidth="1"/>
    <col min="12290" max="12291" width="9" style="1"/>
    <col min="12292" max="12292" width="6.25" style="1" customWidth="1"/>
    <col min="12293" max="12293" width="9" style="1"/>
    <col min="12294" max="12294" width="6.875" style="1" customWidth="1"/>
    <col min="12295" max="12295" width="9" style="1"/>
    <col min="12296" max="12296" width="7.25" style="1" customWidth="1"/>
    <col min="12297" max="12297" width="9" style="1"/>
    <col min="12298" max="12298" width="6.125" style="1" customWidth="1"/>
    <col min="12299" max="12302" width="9" style="1"/>
    <col min="12303" max="12303" width="4.25" style="1" customWidth="1"/>
    <col min="12304" max="12544" width="9" style="1"/>
    <col min="12545" max="12545" width="8.25" style="1" customWidth="1"/>
    <col min="12546" max="12547" width="9" style="1"/>
    <col min="12548" max="12548" width="6.25" style="1" customWidth="1"/>
    <col min="12549" max="12549" width="9" style="1"/>
    <col min="12550" max="12550" width="6.875" style="1" customWidth="1"/>
    <col min="12551" max="12551" width="9" style="1"/>
    <col min="12552" max="12552" width="7.25" style="1" customWidth="1"/>
    <col min="12553" max="12553" width="9" style="1"/>
    <col min="12554" max="12554" width="6.125" style="1" customWidth="1"/>
    <col min="12555" max="12558" width="9" style="1"/>
    <col min="12559" max="12559" width="4.25" style="1" customWidth="1"/>
    <col min="12560" max="12800" width="9" style="1"/>
    <col min="12801" max="12801" width="8.25" style="1" customWidth="1"/>
    <col min="12802" max="12803" width="9" style="1"/>
    <col min="12804" max="12804" width="6.25" style="1" customWidth="1"/>
    <col min="12805" max="12805" width="9" style="1"/>
    <col min="12806" max="12806" width="6.875" style="1" customWidth="1"/>
    <col min="12807" max="12807" width="9" style="1"/>
    <col min="12808" max="12808" width="7.25" style="1" customWidth="1"/>
    <col min="12809" max="12809" width="9" style="1"/>
    <col min="12810" max="12810" width="6.125" style="1" customWidth="1"/>
    <col min="12811" max="12814" width="9" style="1"/>
    <col min="12815" max="12815" width="4.25" style="1" customWidth="1"/>
    <col min="12816" max="13056" width="9" style="1"/>
    <col min="13057" max="13057" width="8.25" style="1" customWidth="1"/>
    <col min="13058" max="13059" width="9" style="1"/>
    <col min="13060" max="13060" width="6.25" style="1" customWidth="1"/>
    <col min="13061" max="13061" width="9" style="1"/>
    <col min="13062" max="13062" width="6.875" style="1" customWidth="1"/>
    <col min="13063" max="13063" width="9" style="1"/>
    <col min="13064" max="13064" width="7.25" style="1" customWidth="1"/>
    <col min="13065" max="13065" width="9" style="1"/>
    <col min="13066" max="13066" width="6.125" style="1" customWidth="1"/>
    <col min="13067" max="13070" width="9" style="1"/>
    <col min="13071" max="13071" width="4.25" style="1" customWidth="1"/>
    <col min="13072" max="13312" width="9" style="1"/>
    <col min="13313" max="13313" width="8.25" style="1" customWidth="1"/>
    <col min="13314" max="13315" width="9" style="1"/>
    <col min="13316" max="13316" width="6.25" style="1" customWidth="1"/>
    <col min="13317" max="13317" width="9" style="1"/>
    <col min="13318" max="13318" width="6.875" style="1" customWidth="1"/>
    <col min="13319" max="13319" width="9" style="1"/>
    <col min="13320" max="13320" width="7.25" style="1" customWidth="1"/>
    <col min="13321" max="13321" width="9" style="1"/>
    <col min="13322" max="13322" width="6.125" style="1" customWidth="1"/>
    <col min="13323" max="13326" width="9" style="1"/>
    <col min="13327" max="13327" width="4.25" style="1" customWidth="1"/>
    <col min="13328" max="13568" width="9" style="1"/>
    <col min="13569" max="13569" width="8.25" style="1" customWidth="1"/>
    <col min="13570" max="13571" width="9" style="1"/>
    <col min="13572" max="13572" width="6.25" style="1" customWidth="1"/>
    <col min="13573" max="13573" width="9" style="1"/>
    <col min="13574" max="13574" width="6.875" style="1" customWidth="1"/>
    <col min="13575" max="13575" width="9" style="1"/>
    <col min="13576" max="13576" width="7.25" style="1" customWidth="1"/>
    <col min="13577" max="13577" width="9" style="1"/>
    <col min="13578" max="13578" width="6.125" style="1" customWidth="1"/>
    <col min="13579" max="13582" width="9" style="1"/>
    <col min="13583" max="13583" width="4.25" style="1" customWidth="1"/>
    <col min="13584" max="13824" width="9" style="1"/>
    <col min="13825" max="13825" width="8.25" style="1" customWidth="1"/>
    <col min="13826" max="13827" width="9" style="1"/>
    <col min="13828" max="13828" width="6.25" style="1" customWidth="1"/>
    <col min="13829" max="13829" width="9" style="1"/>
    <col min="13830" max="13830" width="6.875" style="1" customWidth="1"/>
    <col min="13831" max="13831" width="9" style="1"/>
    <col min="13832" max="13832" width="7.25" style="1" customWidth="1"/>
    <col min="13833" max="13833" width="9" style="1"/>
    <col min="13834" max="13834" width="6.125" style="1" customWidth="1"/>
    <col min="13835" max="13838" width="9" style="1"/>
    <col min="13839" max="13839" width="4.25" style="1" customWidth="1"/>
    <col min="13840" max="14080" width="9" style="1"/>
    <col min="14081" max="14081" width="8.25" style="1" customWidth="1"/>
    <col min="14082" max="14083" width="9" style="1"/>
    <col min="14084" max="14084" width="6.25" style="1" customWidth="1"/>
    <col min="14085" max="14085" width="9" style="1"/>
    <col min="14086" max="14086" width="6.875" style="1" customWidth="1"/>
    <col min="14087" max="14087" width="9" style="1"/>
    <col min="14088" max="14088" width="7.25" style="1" customWidth="1"/>
    <col min="14089" max="14089" width="9" style="1"/>
    <col min="14090" max="14090" width="6.125" style="1" customWidth="1"/>
    <col min="14091" max="14094" width="9" style="1"/>
    <col min="14095" max="14095" width="4.25" style="1" customWidth="1"/>
    <col min="14096" max="14336" width="9" style="1"/>
    <col min="14337" max="14337" width="8.25" style="1" customWidth="1"/>
    <col min="14338" max="14339" width="9" style="1"/>
    <col min="14340" max="14340" width="6.25" style="1" customWidth="1"/>
    <col min="14341" max="14341" width="9" style="1"/>
    <col min="14342" max="14342" width="6.875" style="1" customWidth="1"/>
    <col min="14343" max="14343" width="9" style="1"/>
    <col min="14344" max="14344" width="7.25" style="1" customWidth="1"/>
    <col min="14345" max="14345" width="9" style="1"/>
    <col min="14346" max="14346" width="6.125" style="1" customWidth="1"/>
    <col min="14347" max="14350" width="9" style="1"/>
    <col min="14351" max="14351" width="4.25" style="1" customWidth="1"/>
    <col min="14352" max="14592" width="9" style="1"/>
    <col min="14593" max="14593" width="8.25" style="1" customWidth="1"/>
    <col min="14594" max="14595" width="9" style="1"/>
    <col min="14596" max="14596" width="6.25" style="1" customWidth="1"/>
    <col min="14597" max="14597" width="9" style="1"/>
    <col min="14598" max="14598" width="6.875" style="1" customWidth="1"/>
    <col min="14599" max="14599" width="9" style="1"/>
    <col min="14600" max="14600" width="7.25" style="1" customWidth="1"/>
    <col min="14601" max="14601" width="9" style="1"/>
    <col min="14602" max="14602" width="6.125" style="1" customWidth="1"/>
    <col min="14603" max="14606" width="9" style="1"/>
    <col min="14607" max="14607" width="4.25" style="1" customWidth="1"/>
    <col min="14608" max="14848" width="9" style="1"/>
    <col min="14849" max="14849" width="8.25" style="1" customWidth="1"/>
    <col min="14850" max="14851" width="9" style="1"/>
    <col min="14852" max="14852" width="6.25" style="1" customWidth="1"/>
    <col min="14853" max="14853" width="9" style="1"/>
    <col min="14854" max="14854" width="6.875" style="1" customWidth="1"/>
    <col min="14855" max="14855" width="9" style="1"/>
    <col min="14856" max="14856" width="7.25" style="1" customWidth="1"/>
    <col min="14857" max="14857" width="9" style="1"/>
    <col min="14858" max="14858" width="6.125" style="1" customWidth="1"/>
    <col min="14859" max="14862" width="9" style="1"/>
    <col min="14863" max="14863" width="4.25" style="1" customWidth="1"/>
    <col min="14864" max="15104" width="9" style="1"/>
    <col min="15105" max="15105" width="8.25" style="1" customWidth="1"/>
    <col min="15106" max="15107" width="9" style="1"/>
    <col min="15108" max="15108" width="6.25" style="1" customWidth="1"/>
    <col min="15109" max="15109" width="9" style="1"/>
    <col min="15110" max="15110" width="6.875" style="1" customWidth="1"/>
    <col min="15111" max="15111" width="9" style="1"/>
    <col min="15112" max="15112" width="7.25" style="1" customWidth="1"/>
    <col min="15113" max="15113" width="9" style="1"/>
    <col min="15114" max="15114" width="6.125" style="1" customWidth="1"/>
    <col min="15115" max="15118" width="9" style="1"/>
    <col min="15119" max="15119" width="4.25" style="1" customWidth="1"/>
    <col min="15120" max="15360" width="9" style="1"/>
    <col min="15361" max="15361" width="8.25" style="1" customWidth="1"/>
    <col min="15362" max="15363" width="9" style="1"/>
    <col min="15364" max="15364" width="6.25" style="1" customWidth="1"/>
    <col min="15365" max="15365" width="9" style="1"/>
    <col min="15366" max="15366" width="6.875" style="1" customWidth="1"/>
    <col min="15367" max="15367" width="9" style="1"/>
    <col min="15368" max="15368" width="7.25" style="1" customWidth="1"/>
    <col min="15369" max="15369" width="9" style="1"/>
    <col min="15370" max="15370" width="6.125" style="1" customWidth="1"/>
    <col min="15371" max="15374" width="9" style="1"/>
    <col min="15375" max="15375" width="4.25" style="1" customWidth="1"/>
    <col min="15376" max="15616" width="9" style="1"/>
    <col min="15617" max="15617" width="8.25" style="1" customWidth="1"/>
    <col min="15618" max="15619" width="9" style="1"/>
    <col min="15620" max="15620" width="6.25" style="1" customWidth="1"/>
    <col min="15621" max="15621" width="9" style="1"/>
    <col min="15622" max="15622" width="6.875" style="1" customWidth="1"/>
    <col min="15623" max="15623" width="9" style="1"/>
    <col min="15624" max="15624" width="7.25" style="1" customWidth="1"/>
    <col min="15625" max="15625" width="9" style="1"/>
    <col min="15626" max="15626" width="6.125" style="1" customWidth="1"/>
    <col min="15627" max="15630" width="9" style="1"/>
    <col min="15631" max="15631" width="4.25" style="1" customWidth="1"/>
    <col min="15632" max="15872" width="9" style="1"/>
    <col min="15873" max="15873" width="8.25" style="1" customWidth="1"/>
    <col min="15874" max="15875" width="9" style="1"/>
    <col min="15876" max="15876" width="6.25" style="1" customWidth="1"/>
    <col min="15877" max="15877" width="9" style="1"/>
    <col min="15878" max="15878" width="6.875" style="1" customWidth="1"/>
    <col min="15879" max="15879" width="9" style="1"/>
    <col min="15880" max="15880" width="7.25" style="1" customWidth="1"/>
    <col min="15881" max="15881" width="9" style="1"/>
    <col min="15882" max="15882" width="6.125" style="1" customWidth="1"/>
    <col min="15883" max="15886" width="9" style="1"/>
    <col min="15887" max="15887" width="4.25" style="1" customWidth="1"/>
    <col min="15888" max="16128" width="9" style="1"/>
    <col min="16129" max="16129" width="8.25" style="1" customWidth="1"/>
    <col min="16130" max="16131" width="9" style="1"/>
    <col min="16132" max="16132" width="6.25" style="1" customWidth="1"/>
    <col min="16133" max="16133" width="9" style="1"/>
    <col min="16134" max="16134" width="6.875" style="1" customWidth="1"/>
    <col min="16135" max="16135" width="9" style="1"/>
    <col min="16136" max="16136" width="7.25" style="1" customWidth="1"/>
    <col min="16137" max="16137" width="9" style="1"/>
    <col min="16138" max="16138" width="6.125" style="1" customWidth="1"/>
    <col min="16139" max="16142" width="9" style="1"/>
    <col min="16143" max="16143" width="4.25" style="1" customWidth="1"/>
    <col min="16144" max="16384" width="9" style="1"/>
  </cols>
  <sheetData>
    <row r="1" spans="1:15" ht="14.25" x14ac:dyDescent="0.15">
      <c r="A1" s="2" t="s">
        <v>5</v>
      </c>
    </row>
    <row r="2" spans="1:15" ht="14.25" x14ac:dyDescent="0.15">
      <c r="A2" s="11" t="s">
        <v>29</v>
      </c>
      <c r="B2" s="11"/>
      <c r="C2" s="11"/>
      <c r="D2" s="3"/>
      <c r="E2" s="15" t="s">
        <v>6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4.25" x14ac:dyDescent="0.15">
      <c r="A3" s="4"/>
      <c r="B3" s="4"/>
    </row>
    <row r="4" spans="1:15" ht="31.5" x14ac:dyDescent="0.1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6" spans="1:15" ht="25.5" customHeight="1" x14ac:dyDescent="0.15">
      <c r="A6" s="17" t="s">
        <v>7</v>
      </c>
      <c r="B6" s="18" t="s">
        <v>8</v>
      </c>
      <c r="C6" s="18" t="s">
        <v>12</v>
      </c>
      <c r="D6" s="18"/>
      <c r="E6" s="18" t="s">
        <v>9</v>
      </c>
      <c r="F6" s="18"/>
      <c r="G6" s="18" t="s">
        <v>10</v>
      </c>
      <c r="H6" s="18"/>
      <c r="I6" s="18" t="s">
        <v>11</v>
      </c>
      <c r="J6" s="18"/>
      <c r="K6" s="12" t="s">
        <v>24</v>
      </c>
      <c r="L6" s="13"/>
      <c r="M6" s="13"/>
      <c r="N6" s="13"/>
      <c r="O6" s="14"/>
    </row>
    <row r="7" spans="1:15" ht="45" customHeight="1" x14ac:dyDescent="0.15">
      <c r="A7" s="17"/>
      <c r="B7" s="18"/>
      <c r="C7" s="5" t="s">
        <v>13</v>
      </c>
      <c r="D7" s="5" t="s">
        <v>14</v>
      </c>
      <c r="E7" s="5" t="s">
        <v>13</v>
      </c>
      <c r="F7" s="5" t="s">
        <v>14</v>
      </c>
      <c r="G7" s="5" t="s">
        <v>13</v>
      </c>
      <c r="H7" s="5" t="s">
        <v>15</v>
      </c>
      <c r="I7" s="5" t="s">
        <v>13</v>
      </c>
      <c r="J7" s="5" t="s">
        <v>16</v>
      </c>
      <c r="K7" s="5" t="s">
        <v>23</v>
      </c>
      <c r="L7" s="10" t="s">
        <v>25</v>
      </c>
      <c r="M7" s="10" t="s">
        <v>26</v>
      </c>
      <c r="N7" s="10" t="s">
        <v>27</v>
      </c>
      <c r="O7" s="10" t="s">
        <v>28</v>
      </c>
    </row>
    <row r="8" spans="1:15" ht="25.5" customHeight="1" x14ac:dyDescent="0.15">
      <c r="A8" s="5" t="s">
        <v>0</v>
      </c>
      <c r="B8" s="6">
        <f>C8+E8+G8+I8+K8</f>
        <v>1081</v>
      </c>
      <c r="C8" s="6">
        <v>0</v>
      </c>
      <c r="D8" s="6">
        <v>0</v>
      </c>
      <c r="E8" s="6">
        <v>651</v>
      </c>
      <c r="F8" s="6">
        <v>2</v>
      </c>
      <c r="G8" s="6">
        <v>200</v>
      </c>
      <c r="H8" s="6">
        <v>417</v>
      </c>
      <c r="I8" s="6">
        <v>193</v>
      </c>
      <c r="J8" s="6">
        <v>240423</v>
      </c>
      <c r="K8" s="6">
        <f>L8+M8+N8+O8</f>
        <v>37</v>
      </c>
      <c r="L8" s="6">
        <v>13</v>
      </c>
      <c r="M8" s="6">
        <v>16</v>
      </c>
      <c r="N8" s="6">
        <v>5</v>
      </c>
      <c r="O8" s="6">
        <v>3</v>
      </c>
    </row>
    <row r="9" spans="1:15" ht="25.5" customHeight="1" x14ac:dyDescent="0.15">
      <c r="A9" s="5" t="s">
        <v>17</v>
      </c>
      <c r="B9" s="6">
        <f t="shared" ref="B9:B18" si="0">C9+E9+G9+I9+K9</f>
        <v>1135</v>
      </c>
      <c r="C9" s="6">
        <v>500</v>
      </c>
      <c r="D9" s="6">
        <v>2</v>
      </c>
      <c r="E9" s="6">
        <v>280</v>
      </c>
      <c r="F9" s="6">
        <v>2</v>
      </c>
      <c r="G9" s="6">
        <v>200</v>
      </c>
      <c r="H9" s="6">
        <v>357</v>
      </c>
      <c r="I9" s="6">
        <v>118</v>
      </c>
      <c r="J9" s="6">
        <v>147690</v>
      </c>
      <c r="K9" s="6">
        <f t="shared" ref="K9:K17" si="1">L9+M9+N9+O9</f>
        <v>37</v>
      </c>
      <c r="L9" s="6">
        <v>13</v>
      </c>
      <c r="M9" s="6">
        <v>16</v>
      </c>
      <c r="N9" s="6">
        <v>5</v>
      </c>
      <c r="O9" s="6">
        <v>3</v>
      </c>
    </row>
    <row r="10" spans="1:15" ht="25.5" customHeight="1" x14ac:dyDescent="0.15">
      <c r="A10" s="5" t="s">
        <v>1</v>
      </c>
      <c r="B10" s="6">
        <f t="shared" si="0"/>
        <v>567</v>
      </c>
      <c r="C10" s="6">
        <v>464</v>
      </c>
      <c r="D10" s="6">
        <v>3</v>
      </c>
      <c r="E10" s="6"/>
      <c r="F10" s="6"/>
      <c r="G10" s="6">
        <v>49</v>
      </c>
      <c r="H10" s="6">
        <v>97</v>
      </c>
      <c r="I10" s="6">
        <v>26</v>
      </c>
      <c r="J10" s="6">
        <v>32785</v>
      </c>
      <c r="K10" s="6">
        <f t="shared" si="1"/>
        <v>28</v>
      </c>
      <c r="L10" s="6">
        <v>10</v>
      </c>
      <c r="M10" s="6">
        <v>12</v>
      </c>
      <c r="N10" s="6">
        <v>4</v>
      </c>
      <c r="O10" s="6">
        <v>2</v>
      </c>
    </row>
    <row r="11" spans="1:15" ht="25.5" customHeight="1" x14ac:dyDescent="0.15">
      <c r="A11" s="5" t="s">
        <v>2</v>
      </c>
      <c r="B11" s="6">
        <f t="shared" si="0"/>
        <v>33</v>
      </c>
      <c r="C11" s="6"/>
      <c r="D11" s="6"/>
      <c r="E11" s="6"/>
      <c r="F11" s="6"/>
      <c r="G11" s="6"/>
      <c r="H11" s="6"/>
      <c r="I11" s="6">
        <v>12</v>
      </c>
      <c r="J11" s="6">
        <v>15354</v>
      </c>
      <c r="K11" s="6">
        <f t="shared" si="1"/>
        <v>21</v>
      </c>
      <c r="L11" s="6">
        <v>8</v>
      </c>
      <c r="M11" s="6">
        <v>8</v>
      </c>
      <c r="N11" s="6">
        <v>3</v>
      </c>
      <c r="O11" s="6">
        <v>2</v>
      </c>
    </row>
    <row r="12" spans="1:15" ht="25.5" customHeight="1" x14ac:dyDescent="0.15">
      <c r="A12" s="5" t="s">
        <v>3</v>
      </c>
      <c r="B12" s="6">
        <f t="shared" si="0"/>
        <v>496</v>
      </c>
      <c r="C12" s="6">
        <v>470</v>
      </c>
      <c r="D12" s="6">
        <v>1</v>
      </c>
      <c r="E12" s="6"/>
      <c r="F12" s="6"/>
      <c r="G12" s="6"/>
      <c r="H12" s="6"/>
      <c r="I12" s="6">
        <v>5</v>
      </c>
      <c r="J12" s="6">
        <v>5579</v>
      </c>
      <c r="K12" s="6">
        <f t="shared" si="1"/>
        <v>21</v>
      </c>
      <c r="L12" s="6">
        <v>8</v>
      </c>
      <c r="M12" s="6">
        <v>8</v>
      </c>
      <c r="N12" s="6">
        <v>3</v>
      </c>
      <c r="O12" s="6">
        <v>2</v>
      </c>
    </row>
    <row r="13" spans="1:15" ht="25.5" customHeight="1" x14ac:dyDescent="0.15">
      <c r="A13" s="5" t="s">
        <v>4</v>
      </c>
      <c r="B13" s="6">
        <f t="shared" si="0"/>
        <v>46</v>
      </c>
      <c r="C13" s="6"/>
      <c r="D13" s="6"/>
      <c r="E13" s="6"/>
      <c r="F13" s="6"/>
      <c r="G13" s="6"/>
      <c r="H13" s="6"/>
      <c r="I13" s="6">
        <v>25</v>
      </c>
      <c r="J13" s="6">
        <v>31211</v>
      </c>
      <c r="K13" s="6">
        <f t="shared" si="1"/>
        <v>21</v>
      </c>
      <c r="L13" s="6">
        <v>8</v>
      </c>
      <c r="M13" s="6">
        <v>8</v>
      </c>
      <c r="N13" s="6">
        <v>3</v>
      </c>
      <c r="O13" s="6">
        <v>2</v>
      </c>
    </row>
    <row r="14" spans="1:15" ht="25.5" customHeight="1" x14ac:dyDescent="0.15">
      <c r="A14" s="5" t="s">
        <v>18</v>
      </c>
      <c r="B14" s="6">
        <f t="shared" si="0"/>
        <v>2866</v>
      </c>
      <c r="C14" s="6">
        <v>1844</v>
      </c>
      <c r="D14" s="6">
        <v>4</v>
      </c>
      <c r="E14" s="6">
        <v>500</v>
      </c>
      <c r="F14" s="6">
        <v>2</v>
      </c>
      <c r="G14" s="6">
        <v>355</v>
      </c>
      <c r="H14" s="6">
        <v>520</v>
      </c>
      <c r="I14" s="6">
        <v>130</v>
      </c>
      <c r="J14" s="6">
        <v>161572</v>
      </c>
      <c r="K14" s="6">
        <f t="shared" si="1"/>
        <v>37</v>
      </c>
      <c r="L14" s="6">
        <v>13</v>
      </c>
      <c r="M14" s="6">
        <v>16</v>
      </c>
      <c r="N14" s="6">
        <v>5</v>
      </c>
      <c r="O14" s="6">
        <v>3</v>
      </c>
    </row>
    <row r="15" spans="1:15" ht="25.5" customHeight="1" x14ac:dyDescent="0.15">
      <c r="A15" s="5" t="s">
        <v>19</v>
      </c>
      <c r="B15" s="6">
        <f t="shared" si="0"/>
        <v>2751</v>
      </c>
      <c r="C15" s="6">
        <v>1622</v>
      </c>
      <c r="D15" s="6">
        <v>3</v>
      </c>
      <c r="E15" s="6">
        <v>598</v>
      </c>
      <c r="F15" s="6">
        <v>3</v>
      </c>
      <c r="G15" s="6">
        <v>396</v>
      </c>
      <c r="H15" s="6">
        <v>1101</v>
      </c>
      <c r="I15" s="6">
        <v>90</v>
      </c>
      <c r="J15" s="6">
        <v>111677</v>
      </c>
      <c r="K15" s="6">
        <f t="shared" si="1"/>
        <v>45</v>
      </c>
      <c r="L15" s="6">
        <v>14</v>
      </c>
      <c r="M15" s="6">
        <v>20</v>
      </c>
      <c r="N15" s="6">
        <v>6</v>
      </c>
      <c r="O15" s="6">
        <v>5</v>
      </c>
    </row>
    <row r="16" spans="1:15" ht="25.5" customHeight="1" x14ac:dyDescent="0.15">
      <c r="A16" s="5" t="s">
        <v>20</v>
      </c>
      <c r="B16" s="6">
        <f t="shared" si="0"/>
        <v>3413</v>
      </c>
      <c r="C16" s="6">
        <v>2239</v>
      </c>
      <c r="D16" s="6">
        <v>7</v>
      </c>
      <c r="E16" s="6">
        <v>720</v>
      </c>
      <c r="F16" s="6">
        <v>2</v>
      </c>
      <c r="G16" s="6">
        <v>300</v>
      </c>
      <c r="H16" s="6">
        <v>833</v>
      </c>
      <c r="I16" s="6">
        <v>106</v>
      </c>
      <c r="J16" s="6">
        <v>131215</v>
      </c>
      <c r="K16" s="6">
        <f t="shared" si="1"/>
        <v>48</v>
      </c>
      <c r="L16" s="6">
        <v>15</v>
      </c>
      <c r="M16" s="6">
        <v>20</v>
      </c>
      <c r="N16" s="6">
        <v>7</v>
      </c>
      <c r="O16" s="6">
        <v>6</v>
      </c>
    </row>
    <row r="17" spans="1:15" ht="25.5" customHeight="1" x14ac:dyDescent="0.15">
      <c r="A17" s="8" t="s">
        <v>21</v>
      </c>
      <c r="B17" s="6">
        <f t="shared" si="0"/>
        <v>78</v>
      </c>
      <c r="C17" s="7"/>
      <c r="D17" s="7"/>
      <c r="E17" s="7"/>
      <c r="F17" s="7"/>
      <c r="G17" s="7"/>
      <c r="H17" s="7"/>
      <c r="I17" s="9">
        <v>73</v>
      </c>
      <c r="J17" s="9">
        <v>22945</v>
      </c>
      <c r="K17" s="6">
        <f t="shared" si="1"/>
        <v>5</v>
      </c>
      <c r="L17" s="9">
        <v>4</v>
      </c>
      <c r="M17" s="9">
        <v>0</v>
      </c>
      <c r="N17" s="9">
        <v>0</v>
      </c>
      <c r="O17" s="9">
        <v>1</v>
      </c>
    </row>
    <row r="18" spans="1:15" ht="25.5" customHeight="1" x14ac:dyDescent="0.15">
      <c r="A18" s="5" t="s">
        <v>22</v>
      </c>
      <c r="B18" s="6">
        <f t="shared" si="0"/>
        <v>12466</v>
      </c>
      <c r="C18" s="6">
        <f>C8+C9+C10+C11+C12+C13+C14+C15+C16+C17</f>
        <v>7139</v>
      </c>
      <c r="D18" s="6">
        <f t="shared" ref="D18:J18" si="2">D8+D9+D10+D11+D12+D13+D14+D15+D16+D17</f>
        <v>20</v>
      </c>
      <c r="E18" s="6">
        <f t="shared" si="2"/>
        <v>2749</v>
      </c>
      <c r="F18" s="6">
        <f t="shared" si="2"/>
        <v>11</v>
      </c>
      <c r="G18" s="6">
        <f t="shared" si="2"/>
        <v>1500</v>
      </c>
      <c r="H18" s="6">
        <f t="shared" si="2"/>
        <v>3325</v>
      </c>
      <c r="I18" s="6">
        <f t="shared" si="2"/>
        <v>778</v>
      </c>
      <c r="J18" s="6">
        <f t="shared" si="2"/>
        <v>900451</v>
      </c>
      <c r="K18" s="6">
        <f t="shared" ref="K18" si="3">K8+K9+K10+K11+K12+K13+K14+K15+K16+K17</f>
        <v>300</v>
      </c>
      <c r="L18" s="6">
        <f t="shared" ref="L18" si="4">L8+L9+L10+L11+L12+L13+L14+L15+L16+L17</f>
        <v>106</v>
      </c>
      <c r="M18" s="6">
        <f t="shared" ref="M18" si="5">M8+M9+M10+M11+M12+M13+M14+M15+M16+M17</f>
        <v>124</v>
      </c>
      <c r="N18" s="6">
        <f t="shared" ref="N18" si="6">N8+N9+N10+N11+N12+N13+N14+N15+N16+N17</f>
        <v>41</v>
      </c>
      <c r="O18" s="6">
        <f t="shared" ref="O18" si="7">O8+O9+O10+O11+O12+O13+O14+O15+O16+O17</f>
        <v>29</v>
      </c>
    </row>
  </sheetData>
  <mergeCells count="10">
    <mergeCell ref="K6:O6"/>
    <mergeCell ref="A2:C2"/>
    <mergeCell ref="E2:O2"/>
    <mergeCell ref="A4:O4"/>
    <mergeCell ref="A6:A7"/>
    <mergeCell ref="B6:B7"/>
    <mergeCell ref="C6:D6"/>
    <mergeCell ref="E6:F6"/>
    <mergeCell ref="G6:H6"/>
    <mergeCell ref="I6:J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2022-04-21T03:21:52Z</dcterms:modified>
</cp:coreProperties>
</file>